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rozpočtový výhled " sheetId="1" r:id="rId1"/>
    <sheet name="rozpočtový výhled  (2)" sheetId="2" r:id="rId2"/>
    <sheet name="List3" sheetId="3" r:id="rId3"/>
    <sheet name="rozpočtový výhled22-23" sheetId="4" r:id="rId4"/>
  </sheets>
  <definedNames/>
  <calcPr fullCalcOnLoad="1"/>
</workbook>
</file>

<file path=xl/sharedStrings.xml><?xml version="1.0" encoding="utf-8"?>
<sst xmlns="http://schemas.openxmlformats.org/spreadsheetml/2006/main" count="84" uniqueCount="36">
  <si>
    <t> Rok</t>
  </si>
  <si>
    <t>Rozpočet</t>
  </si>
  <si>
    <t>Poč. stav pen. prostředků</t>
  </si>
  <si>
    <t xml:space="preserve">Provozní část rozpočtu       </t>
  </si>
  <si>
    <t>Příjmy daňové</t>
  </si>
  <si>
    <t>Příjmy nedaňové</t>
  </si>
  <si>
    <t xml:space="preserve">Dotace běžné </t>
  </si>
  <si>
    <t>CELKEM běžné příjmy a provozní dotace</t>
  </si>
  <si>
    <t>103 lesní hospodářství</t>
  </si>
  <si>
    <t>221 pozemní komunikace</t>
  </si>
  <si>
    <t>231 pitná voda</t>
  </si>
  <si>
    <t>311 školství</t>
  </si>
  <si>
    <t>363 komunální služby, rozvoj</t>
  </si>
  <si>
    <t>372 odpady</t>
  </si>
  <si>
    <t>374 péče o vzhled obcí a zeleň</t>
  </si>
  <si>
    <t>611 zastupitelské orgány</t>
  </si>
  <si>
    <t>617 místní správa</t>
  </si>
  <si>
    <t>CELKEM běžné (provozní) výdaje</t>
  </si>
  <si>
    <t>Saldo příjmů a výdajů z provozu</t>
  </si>
  <si>
    <t>Dolák Josef</t>
  </si>
  <si>
    <t>starosta obce</t>
  </si>
  <si>
    <t>Rozpočtový výhled Obce Drahotěšice na léta 2017– 2019</t>
  </si>
  <si>
    <t>232 odvádění a čištění odpadních vod</t>
  </si>
  <si>
    <t>332 kultura</t>
  </si>
  <si>
    <t>341 tělovýchova</t>
  </si>
  <si>
    <t>342 volný čas dětí</t>
  </si>
  <si>
    <t>331 knihovna</t>
  </si>
  <si>
    <t>339 kultura</t>
  </si>
  <si>
    <t>skutečn.</t>
  </si>
  <si>
    <t>Drahotěšice 30.11.</t>
  </si>
  <si>
    <t>Rozpočtový výhled Obce Drahotěšice na léta 2020– 2021</t>
  </si>
  <si>
    <t xml:space="preserve">Drahotěšice </t>
  </si>
  <si>
    <t>551 hasiči</t>
  </si>
  <si>
    <t xml:space="preserve">Střednědobý výhled rozpočtu               </t>
  </si>
  <si>
    <t>Obce Drahotěšice     2022 - 2023</t>
  </si>
  <si>
    <t>Drahotěšice  9.12.2020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</si>
</sst>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3" fillId="33" borderId="15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0" fontId="3" fillId="33" borderId="16" xfId="0" applyFont="1" applyFill="1" applyBorder="1" applyAlignment="1">
      <alignment horizontal="right"/>
    </xf>
    <xf numFmtId="0" fontId="3" fillId="35" borderId="13" xfId="0" applyFont="1" applyFill="1" applyBorder="1" applyAlignment="1">
      <alignment wrapText="1"/>
    </xf>
    <xf numFmtId="3" fontId="3" fillId="35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J6" sqref="J6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  <col min="7" max="7" width="10.375" style="0" customWidth="1"/>
  </cols>
  <sheetData>
    <row r="2" ht="18">
      <c r="B2" s="1" t="s">
        <v>30</v>
      </c>
    </row>
    <row r="4" spans="2:6" ht="12.75">
      <c r="B4" s="2" t="s">
        <v>0</v>
      </c>
      <c r="E4" s="3">
        <v>2020</v>
      </c>
      <c r="F4" s="3">
        <v>2021</v>
      </c>
    </row>
    <row r="5" spans="2:6" ht="15.75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3600</v>
      </c>
      <c r="F6" s="9">
        <v>3600</v>
      </c>
    </row>
    <row r="7" spans="2:6" ht="12.75">
      <c r="B7" s="8" t="s">
        <v>5</v>
      </c>
      <c r="E7" s="10">
        <v>520</v>
      </c>
      <c r="F7" s="10">
        <v>520</v>
      </c>
    </row>
    <row r="8" spans="2:6" ht="15" customHeight="1">
      <c r="B8" s="11" t="s">
        <v>6</v>
      </c>
      <c r="E8" s="10">
        <v>60</v>
      </c>
      <c r="F8" s="10">
        <v>60</v>
      </c>
    </row>
    <row r="9" spans="2:6" ht="29.25" customHeight="1">
      <c r="B9" s="12" t="s">
        <v>7</v>
      </c>
      <c r="E9" s="13">
        <f>SUM(E6:E8)</f>
        <v>4180</v>
      </c>
      <c r="F9" s="13">
        <f>SUM(F6:F8)</f>
        <v>4180</v>
      </c>
    </row>
    <row r="10" spans="2:6" ht="12.75">
      <c r="B10" s="8" t="s">
        <v>8</v>
      </c>
      <c r="E10" s="10">
        <v>100</v>
      </c>
      <c r="F10" s="10">
        <v>110</v>
      </c>
    </row>
    <row r="11" spans="2:6" ht="12.75">
      <c r="B11" s="8" t="s">
        <v>9</v>
      </c>
      <c r="E11" s="10">
        <v>120</v>
      </c>
      <c r="F11" s="10">
        <v>100</v>
      </c>
    </row>
    <row r="12" spans="2:6" ht="12.75">
      <c r="B12" s="8" t="s">
        <v>10</v>
      </c>
      <c r="E12" s="10">
        <v>60</v>
      </c>
      <c r="F12" s="10">
        <v>70</v>
      </c>
    </row>
    <row r="13" spans="2:6" ht="12.75">
      <c r="B13" s="8" t="s">
        <v>22</v>
      </c>
      <c r="E13" s="10">
        <v>60</v>
      </c>
      <c r="F13" s="10">
        <v>60</v>
      </c>
    </row>
    <row r="14" spans="2:6" ht="12.75">
      <c r="B14" s="8" t="s">
        <v>11</v>
      </c>
      <c r="E14" s="14">
        <v>50</v>
      </c>
      <c r="F14" s="14">
        <v>50</v>
      </c>
    </row>
    <row r="15" spans="2:6" ht="12.75">
      <c r="B15" s="8" t="s">
        <v>23</v>
      </c>
      <c r="E15" s="10">
        <v>60</v>
      </c>
      <c r="F15" s="10">
        <v>50</v>
      </c>
    </row>
    <row r="16" spans="2:6" ht="12.75">
      <c r="B16" s="8" t="s">
        <v>24</v>
      </c>
      <c r="E16" s="10">
        <v>20</v>
      </c>
      <c r="F16" s="10">
        <v>20</v>
      </c>
    </row>
    <row r="17" spans="2:6" ht="12.75">
      <c r="B17" s="8" t="s">
        <v>25</v>
      </c>
      <c r="E17" s="10">
        <v>20</v>
      </c>
      <c r="F17" s="10">
        <v>20</v>
      </c>
    </row>
    <row r="18" spans="2:6" ht="12.75">
      <c r="B18" s="8" t="s">
        <v>12</v>
      </c>
      <c r="E18" s="10">
        <v>310</v>
      </c>
      <c r="F18" s="10">
        <v>350</v>
      </c>
    </row>
    <row r="19" spans="2:6" ht="12.75">
      <c r="B19" s="8" t="s">
        <v>13</v>
      </c>
      <c r="E19" s="10">
        <v>250</v>
      </c>
      <c r="F19" s="10">
        <v>260</v>
      </c>
    </row>
    <row r="20" spans="2:6" ht="12.75">
      <c r="B20" s="8" t="s">
        <v>14</v>
      </c>
      <c r="E20" s="10">
        <v>100</v>
      </c>
      <c r="F20" s="10">
        <v>100</v>
      </c>
    </row>
    <row r="21" spans="2:6" ht="12.75">
      <c r="B21" s="8" t="s">
        <v>15</v>
      </c>
      <c r="E21" s="10">
        <v>490</v>
      </c>
      <c r="F21" s="10">
        <v>490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2340</v>
      </c>
      <c r="F23" s="16">
        <f>SUM(F10:F22)</f>
        <v>2380</v>
      </c>
    </row>
    <row r="24" spans="2:6" ht="27" customHeight="1">
      <c r="B24" s="17" t="s">
        <v>18</v>
      </c>
      <c r="E24" s="18">
        <v>1840</v>
      </c>
      <c r="F24" s="18">
        <v>1800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  <row r="36" ht="12.75">
      <c r="B36" t="s">
        <v>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PageLayoutView="0" workbookViewId="0" topLeftCell="A1">
      <selection activeCell="I26" sqref="I26:L27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</cols>
  <sheetData>
    <row r="2" ht="18">
      <c r="B2" s="1" t="s">
        <v>21</v>
      </c>
    </row>
    <row r="4" spans="2:8" ht="12.75">
      <c r="B4" s="2" t="s">
        <v>0</v>
      </c>
      <c r="E4" s="3">
        <v>2017</v>
      </c>
      <c r="F4" s="3">
        <v>2018</v>
      </c>
      <c r="G4" s="3">
        <v>2019</v>
      </c>
      <c r="H4" s="23">
        <v>2017</v>
      </c>
    </row>
    <row r="5" spans="2:8" ht="16.5" thickBot="1">
      <c r="B5" s="4"/>
      <c r="E5" s="3" t="s">
        <v>1</v>
      </c>
      <c r="F5" s="3" t="s">
        <v>1</v>
      </c>
      <c r="G5" s="3" t="s">
        <v>1</v>
      </c>
      <c r="H5" s="23" t="s">
        <v>28</v>
      </c>
    </row>
    <row r="6" spans="2:8" ht="19.5" customHeight="1">
      <c r="B6" s="5" t="s">
        <v>2</v>
      </c>
      <c r="E6" s="6">
        <v>6000</v>
      </c>
      <c r="F6" s="6">
        <v>6500</v>
      </c>
      <c r="G6" s="6">
        <v>8500</v>
      </c>
      <c r="H6" s="25">
        <v>7000</v>
      </c>
    </row>
    <row r="7" spans="2:7" ht="20.25" customHeight="1">
      <c r="B7" s="21" t="s">
        <v>3</v>
      </c>
      <c r="E7" s="7"/>
      <c r="F7" s="7"/>
      <c r="G7" s="7"/>
    </row>
    <row r="8" spans="2:8" ht="12.75">
      <c r="B8" s="8" t="s">
        <v>4</v>
      </c>
      <c r="E8" s="9">
        <v>3600</v>
      </c>
      <c r="F8" s="9">
        <v>3600</v>
      </c>
      <c r="G8" s="9">
        <v>3600</v>
      </c>
      <c r="H8" s="24">
        <v>3500</v>
      </c>
    </row>
    <row r="9" spans="2:8" ht="12.75">
      <c r="B9" s="8" t="s">
        <v>5</v>
      </c>
      <c r="E9" s="10">
        <v>500</v>
      </c>
      <c r="F9" s="10">
        <v>520</v>
      </c>
      <c r="G9" s="10">
        <v>400</v>
      </c>
      <c r="H9" s="22">
        <v>850</v>
      </c>
    </row>
    <row r="10" spans="2:8" ht="15" customHeight="1">
      <c r="B10" s="11" t="s">
        <v>6</v>
      </c>
      <c r="E10" s="10">
        <v>60</v>
      </c>
      <c r="F10" s="10">
        <v>60</v>
      </c>
      <c r="G10" s="10">
        <v>60</v>
      </c>
      <c r="H10" s="22">
        <v>60</v>
      </c>
    </row>
    <row r="11" spans="2:8" ht="29.25" customHeight="1">
      <c r="B11" s="12" t="s">
        <v>7</v>
      </c>
      <c r="E11" s="13">
        <f>SUM(E8:E10)</f>
        <v>4160</v>
      </c>
      <c r="F11" s="13">
        <f>SUM(F8:F10)</f>
        <v>4180</v>
      </c>
      <c r="G11" s="13">
        <f>SUM(G8:G10)</f>
        <v>4060</v>
      </c>
      <c r="H11">
        <v>4410</v>
      </c>
    </row>
    <row r="12" spans="2:8" ht="12.75">
      <c r="B12" s="8" t="s">
        <v>8</v>
      </c>
      <c r="E12" s="10">
        <v>110</v>
      </c>
      <c r="F12" s="10">
        <v>110</v>
      </c>
      <c r="G12" s="10">
        <v>100</v>
      </c>
      <c r="H12" s="22">
        <v>105</v>
      </c>
    </row>
    <row r="13" spans="2:8" ht="12.75">
      <c r="B13" s="8" t="s">
        <v>9</v>
      </c>
      <c r="E13" s="10">
        <v>30</v>
      </c>
      <c r="F13" s="10">
        <v>100</v>
      </c>
      <c r="G13" s="10">
        <v>120</v>
      </c>
      <c r="H13" s="22">
        <v>280</v>
      </c>
    </row>
    <row r="14" spans="2:8" ht="12.75">
      <c r="B14" s="8" t="s">
        <v>10</v>
      </c>
      <c r="E14" s="10">
        <v>50</v>
      </c>
      <c r="F14" s="10">
        <v>70</v>
      </c>
      <c r="G14" s="10">
        <v>60</v>
      </c>
      <c r="H14" s="22">
        <v>46</v>
      </c>
    </row>
    <row r="15" spans="2:8" ht="12.75">
      <c r="B15" s="8" t="s">
        <v>22</v>
      </c>
      <c r="E15" s="10">
        <v>50</v>
      </c>
      <c r="F15" s="10">
        <v>60</v>
      </c>
      <c r="G15" s="10">
        <v>60</v>
      </c>
      <c r="H15" s="22">
        <v>30</v>
      </c>
    </row>
    <row r="16" spans="2:8" ht="12.75">
      <c r="B16" s="8" t="s">
        <v>11</v>
      </c>
      <c r="E16" s="14">
        <v>50</v>
      </c>
      <c r="F16" s="14">
        <v>50</v>
      </c>
      <c r="G16" s="14">
        <v>50</v>
      </c>
      <c r="H16" s="22">
        <v>50</v>
      </c>
    </row>
    <row r="17" spans="2:8" ht="12.75">
      <c r="B17" s="8" t="s">
        <v>26</v>
      </c>
      <c r="E17" s="10"/>
      <c r="F17" s="10"/>
      <c r="G17" s="10"/>
      <c r="H17" s="22">
        <v>18</v>
      </c>
    </row>
    <row r="18" spans="2:8" ht="12.75">
      <c r="B18" s="8" t="s">
        <v>27</v>
      </c>
      <c r="E18" s="10">
        <v>60</v>
      </c>
      <c r="F18" s="10">
        <v>50</v>
      </c>
      <c r="G18" s="10">
        <v>60</v>
      </c>
      <c r="H18" s="22">
        <v>30</v>
      </c>
    </row>
    <row r="19" spans="2:8" ht="12.75">
      <c r="B19" s="8" t="s">
        <v>24</v>
      </c>
      <c r="E19" s="10">
        <v>20</v>
      </c>
      <c r="F19" s="10">
        <v>20</v>
      </c>
      <c r="G19" s="10">
        <v>20</v>
      </c>
      <c r="H19" s="22">
        <v>34</v>
      </c>
    </row>
    <row r="20" spans="2:8" ht="12.75">
      <c r="B20" s="8" t="s">
        <v>25</v>
      </c>
      <c r="E20" s="10">
        <v>20</v>
      </c>
      <c r="F20" s="10">
        <v>20</v>
      </c>
      <c r="G20" s="10">
        <v>20</v>
      </c>
      <c r="H20" s="22">
        <v>5</v>
      </c>
    </row>
    <row r="21" spans="2:8" ht="12.75">
      <c r="B21" s="8" t="s">
        <v>12</v>
      </c>
      <c r="E21" s="10">
        <v>300</v>
      </c>
      <c r="F21" s="10">
        <v>350</v>
      </c>
      <c r="G21" s="10">
        <v>310</v>
      </c>
      <c r="H21" s="22">
        <v>307</v>
      </c>
    </row>
    <row r="22" spans="2:8" ht="12.75">
      <c r="B22" s="8" t="s">
        <v>13</v>
      </c>
      <c r="E22" s="10">
        <v>260</v>
      </c>
      <c r="F22" s="10">
        <v>260</v>
      </c>
      <c r="G22" s="10">
        <v>250</v>
      </c>
      <c r="H22" s="22">
        <v>176</v>
      </c>
    </row>
    <row r="23" spans="2:8" ht="12.75">
      <c r="B23" s="8" t="s">
        <v>14</v>
      </c>
      <c r="E23" s="10">
        <v>100</v>
      </c>
      <c r="F23" s="10">
        <v>100</v>
      </c>
      <c r="G23" s="10">
        <v>100</v>
      </c>
      <c r="H23" s="22">
        <v>61</v>
      </c>
    </row>
    <row r="24" spans="2:8" ht="12.75">
      <c r="B24" s="8" t="s">
        <v>15</v>
      </c>
      <c r="E24" s="10">
        <v>490</v>
      </c>
      <c r="F24" s="10">
        <v>490</v>
      </c>
      <c r="G24" s="10">
        <v>490</v>
      </c>
      <c r="H24" s="22">
        <v>410</v>
      </c>
    </row>
    <row r="25" spans="2:8" ht="12.75">
      <c r="B25" s="8" t="s">
        <v>16</v>
      </c>
      <c r="E25" s="10">
        <v>700</v>
      </c>
      <c r="F25" s="10">
        <v>700</v>
      </c>
      <c r="G25" s="10">
        <v>700</v>
      </c>
      <c r="H25" s="22">
        <v>505</v>
      </c>
    </row>
    <row r="26" spans="2:8" ht="26.25" customHeight="1">
      <c r="B26" s="15" t="s">
        <v>17</v>
      </c>
      <c r="E26" s="16">
        <f>SUM(E12:E25)</f>
        <v>2240</v>
      </c>
      <c r="F26" s="16">
        <f>SUM(F12:F25)</f>
        <v>2380</v>
      </c>
      <c r="G26" s="16">
        <f>SUM(G12:G25)</f>
        <v>2340</v>
      </c>
      <c r="H26">
        <f>SUM(H12:H25)</f>
        <v>2057</v>
      </c>
    </row>
    <row r="27" spans="2:7" ht="27" customHeight="1">
      <c r="B27" s="17" t="s">
        <v>18</v>
      </c>
      <c r="E27" s="18">
        <v>1320</v>
      </c>
      <c r="F27" s="18">
        <v>1740</v>
      </c>
      <c r="G27" s="18">
        <v>1850</v>
      </c>
    </row>
    <row r="28" ht="12.75">
      <c r="B28" s="19"/>
    </row>
    <row r="29" ht="15.75">
      <c r="B29" s="20"/>
    </row>
    <row r="30" ht="12.75">
      <c r="B30" t="s">
        <v>19</v>
      </c>
    </row>
    <row r="31" ht="12.75">
      <c r="B31" t="s">
        <v>20</v>
      </c>
    </row>
    <row r="39" ht="12.75">
      <c r="B39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36"/>
  <sheetViews>
    <sheetView showGridLines="0" tabSelected="1" zoomScalePageLayoutView="0" workbookViewId="0" topLeftCell="A1">
      <selection activeCell="B36" sqref="B36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  <col min="7" max="7" width="10.375" style="0" customWidth="1"/>
  </cols>
  <sheetData>
    <row r="2" spans="2:12" ht="18">
      <c r="B2" s="1" t="s">
        <v>33</v>
      </c>
      <c r="G2" s="19"/>
      <c r="H2" s="19"/>
      <c r="I2" s="19"/>
      <c r="J2" s="19"/>
      <c r="K2" s="19"/>
      <c r="L2" s="19"/>
    </row>
    <row r="3" ht="24.75" customHeight="1" thickBot="1">
      <c r="B3" s="26" t="s">
        <v>34</v>
      </c>
    </row>
    <row r="4" spans="2:6" ht="32.25" customHeight="1">
      <c r="B4" s="2" t="s">
        <v>0</v>
      </c>
      <c r="E4" s="3">
        <v>2022</v>
      </c>
      <c r="F4" s="3">
        <v>2023</v>
      </c>
    </row>
    <row r="5" spans="2:6" ht="16.5" thickBot="1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4000</v>
      </c>
      <c r="F6" s="9">
        <v>3900</v>
      </c>
    </row>
    <row r="7" spans="2:6" ht="12.75">
      <c r="B7" s="8" t="s">
        <v>5</v>
      </c>
      <c r="E7" s="10">
        <v>520</v>
      </c>
      <c r="F7" s="10">
        <v>550</v>
      </c>
    </row>
    <row r="8" spans="2:6" ht="15" customHeight="1">
      <c r="B8" s="11" t="s">
        <v>6</v>
      </c>
      <c r="E8" s="10">
        <v>70</v>
      </c>
      <c r="F8" s="10">
        <v>70</v>
      </c>
    </row>
    <row r="9" spans="2:6" ht="29.25" customHeight="1">
      <c r="B9" s="12" t="s">
        <v>7</v>
      </c>
      <c r="E9" s="13">
        <f>SUM(E6:E8)</f>
        <v>4590</v>
      </c>
      <c r="F9" s="13">
        <f>SUM(F6:F8)</f>
        <v>4520</v>
      </c>
    </row>
    <row r="10" spans="2:6" ht="12.75">
      <c r="B10" s="8" t="s">
        <v>8</v>
      </c>
      <c r="E10" s="10">
        <v>220</v>
      </c>
      <c r="F10" s="10">
        <v>200</v>
      </c>
    </row>
    <row r="11" spans="2:6" ht="12.75">
      <c r="B11" s="8" t="s">
        <v>9</v>
      </c>
      <c r="E11" s="10">
        <v>200</v>
      </c>
      <c r="F11" s="10">
        <v>200</v>
      </c>
    </row>
    <row r="12" spans="2:6" ht="12.75">
      <c r="B12" s="8" t="s">
        <v>10</v>
      </c>
      <c r="E12" s="10">
        <v>70</v>
      </c>
      <c r="F12" s="10">
        <v>70</v>
      </c>
    </row>
    <row r="13" spans="2:6" ht="12.75">
      <c r="B13" s="8" t="s">
        <v>22</v>
      </c>
      <c r="E13" s="10">
        <v>60</v>
      </c>
      <c r="F13" s="10">
        <v>70</v>
      </c>
    </row>
    <row r="14" spans="2:6" ht="12.75">
      <c r="B14" s="8" t="s">
        <v>27</v>
      </c>
      <c r="E14" s="10">
        <v>70</v>
      </c>
      <c r="F14" s="10">
        <v>70</v>
      </c>
    </row>
    <row r="15" spans="2:6" ht="12.75">
      <c r="B15" s="8" t="s">
        <v>24</v>
      </c>
      <c r="E15" s="10">
        <v>60</v>
      </c>
      <c r="F15" s="10">
        <v>70</v>
      </c>
    </row>
    <row r="16" spans="2:6" ht="12.75">
      <c r="B16" s="8" t="s">
        <v>25</v>
      </c>
      <c r="E16" s="10">
        <v>20</v>
      </c>
      <c r="F16" s="10">
        <v>30</v>
      </c>
    </row>
    <row r="17" spans="2:6" ht="12.75">
      <c r="B17" s="8" t="s">
        <v>12</v>
      </c>
      <c r="E17" s="10">
        <v>400</v>
      </c>
      <c r="F17" s="10">
        <v>400</v>
      </c>
    </row>
    <row r="18" spans="2:6" ht="12.75">
      <c r="B18" s="8" t="s">
        <v>13</v>
      </c>
      <c r="E18" s="10">
        <v>350</v>
      </c>
      <c r="F18" s="10">
        <v>400</v>
      </c>
    </row>
    <row r="19" spans="2:6" ht="12.75">
      <c r="B19" s="8" t="s">
        <v>14</v>
      </c>
      <c r="E19" s="10">
        <v>110</v>
      </c>
      <c r="F19" s="10">
        <v>120</v>
      </c>
    </row>
    <row r="20" spans="2:6" ht="12.75">
      <c r="B20" s="8" t="s">
        <v>32</v>
      </c>
      <c r="E20" s="10">
        <v>50</v>
      </c>
      <c r="F20" s="10">
        <v>50</v>
      </c>
    </row>
    <row r="21" spans="2:6" ht="12.75">
      <c r="B21" s="8" t="s">
        <v>15</v>
      </c>
      <c r="E21" s="10">
        <v>620</v>
      </c>
      <c r="F21" s="10">
        <v>610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2930</v>
      </c>
      <c r="F23" s="16">
        <f>SUM(F10:F22)</f>
        <v>2990</v>
      </c>
    </row>
    <row r="24" spans="2:6" ht="27" customHeight="1">
      <c r="B24" s="17" t="s">
        <v>18</v>
      </c>
      <c r="E24" s="18">
        <v>1660</v>
      </c>
      <c r="F24" s="18">
        <v>1530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  <row r="36" ht="12.75">
      <c r="B36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Jarka</cp:lastModifiedBy>
  <cp:lastPrinted>2020-11-18T09:59:22Z</cp:lastPrinted>
  <dcterms:created xsi:type="dcterms:W3CDTF">2018-04-25T19:27:07Z</dcterms:created>
  <dcterms:modified xsi:type="dcterms:W3CDTF">2020-12-10T13:40:50Z</dcterms:modified>
  <cp:category/>
  <cp:version/>
  <cp:contentType/>
  <cp:contentStatus/>
</cp:coreProperties>
</file>