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2018 (3)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<sst xmlns="http://schemas.openxmlformats.org/spreadsheetml/2006/main" count="98" uniqueCount="87">
  <si>
    <t>Par.</t>
  </si>
  <si>
    <t>Pol.</t>
  </si>
  <si>
    <t>PŘÍJMY</t>
  </si>
  <si>
    <t>Daň FO</t>
  </si>
  <si>
    <t>Daň OSVČ</t>
  </si>
  <si>
    <t>Daň FO z kap.výnosů</t>
  </si>
  <si>
    <t>Daň PO</t>
  </si>
  <si>
    <t>Daň DPH</t>
  </si>
  <si>
    <t>Daň z nemovitostí</t>
  </si>
  <si>
    <t>VÝDAJE</t>
  </si>
  <si>
    <t>silnice - nákup služeb</t>
  </si>
  <si>
    <t>školka</t>
  </si>
  <si>
    <t>popelnice</t>
  </si>
  <si>
    <t>kontejner</t>
  </si>
  <si>
    <t>hasiči</t>
  </si>
  <si>
    <t>zastupitelstvo - mzdy</t>
  </si>
  <si>
    <t>povinné pojistné na veř.zdrav.pojištění</t>
  </si>
  <si>
    <t>zastupitelstvo - telefony</t>
  </si>
  <si>
    <t>pov.poj.na sociál.zabezp. a na st.politiku</t>
  </si>
  <si>
    <t>knihy, učební pomůcky a tisk</t>
  </si>
  <si>
    <t>drobný hmotný dlouh.majetek</t>
  </si>
  <si>
    <t>materiál jinde nezařazený</t>
  </si>
  <si>
    <t>služba pošt</t>
  </si>
  <si>
    <t>nákup služeb</t>
  </si>
  <si>
    <t>pohoštění</t>
  </si>
  <si>
    <t>opravy</t>
  </si>
  <si>
    <t>pojištění majetku</t>
  </si>
  <si>
    <t>lesní hospodářství</t>
  </si>
  <si>
    <t>pronájem obchodu, hospody</t>
  </si>
  <si>
    <t>telefon pevná linka</t>
  </si>
  <si>
    <t>příjmy z úroků</t>
  </si>
  <si>
    <t>poplatek ze psů</t>
  </si>
  <si>
    <t>pitná voda</t>
  </si>
  <si>
    <t>odvod z loterií</t>
  </si>
  <si>
    <t>veř. osvětlení - opravy</t>
  </si>
  <si>
    <t>ostat. osobní výd. - dohody</t>
  </si>
  <si>
    <t>cestovné</t>
  </si>
  <si>
    <t>za odnětí půdy ze zem.f.</t>
  </si>
  <si>
    <t>neinvest. dary - fotov.</t>
  </si>
  <si>
    <t>materiál</t>
  </si>
  <si>
    <t>opravy a udržování</t>
  </si>
  <si>
    <t>lesy</t>
  </si>
  <si>
    <t>pitná voda - elek.energ.</t>
  </si>
  <si>
    <t xml:space="preserve">                 nákup služeb</t>
  </si>
  <si>
    <t>služby</t>
  </si>
  <si>
    <t>PHM</t>
  </si>
  <si>
    <t>služba</t>
  </si>
  <si>
    <t>čistička - ost.os.výdaje</t>
  </si>
  <si>
    <t>plyn</t>
  </si>
  <si>
    <t>knihovna - mzda</t>
  </si>
  <si>
    <t>věcné dary - koše</t>
  </si>
  <si>
    <t>veřejné osv. - elektr.</t>
  </si>
  <si>
    <t>vodné -obec.úřad</t>
  </si>
  <si>
    <t>plyn - obec.úřad</t>
  </si>
  <si>
    <t>elektrika - obec.úřad</t>
  </si>
  <si>
    <t>elektrika</t>
  </si>
  <si>
    <t>kulturní akce - materiál</t>
  </si>
  <si>
    <t>ekektrika</t>
  </si>
  <si>
    <t xml:space="preserve"> povin.poj. na veř.zdrav.poj.</t>
  </si>
  <si>
    <t>Příjmy</t>
  </si>
  <si>
    <t>Výdaje</t>
  </si>
  <si>
    <t>sejmuto :</t>
  </si>
  <si>
    <t>tělovýchova-materiál</t>
  </si>
  <si>
    <t>zastup.</t>
  </si>
  <si>
    <t>správ</t>
  </si>
  <si>
    <t xml:space="preserve"> vzhled obce-odměna</t>
  </si>
  <si>
    <t>stočné-čištění odp.vod</t>
  </si>
  <si>
    <t>pěstební čin.-nákup sl.</t>
  </si>
  <si>
    <t>obchod+hosp. služby</t>
  </si>
  <si>
    <t>Přebytek</t>
  </si>
  <si>
    <t>popl. za popeln.</t>
  </si>
  <si>
    <t>odpad EKO-KOM</t>
  </si>
  <si>
    <t>z pronájmu poz.</t>
  </si>
  <si>
    <t>děti</t>
  </si>
  <si>
    <t>materiál-volný čas</t>
  </si>
  <si>
    <t>nákup služby</t>
  </si>
  <si>
    <t>zprac.dat+komunik.techn.</t>
  </si>
  <si>
    <t>chodník</t>
  </si>
  <si>
    <t>nájemné plac.státu</t>
  </si>
  <si>
    <t xml:space="preserve">opravy </t>
  </si>
  <si>
    <t xml:space="preserve">vyvěšeno :    </t>
  </si>
  <si>
    <t xml:space="preserve">pojištění </t>
  </si>
  <si>
    <t>poplatky KB + ČNB</t>
  </si>
  <si>
    <t>Kč</t>
  </si>
  <si>
    <t xml:space="preserve">  ROZPOČET  OBCE  DRAHOTĚŠICE  na  rok  2018</t>
  </si>
  <si>
    <t>Rozpočet na rok 2018 je nevyrovnaný - je přebytkový.</t>
  </si>
  <si>
    <t>Drahotěšice       13. 12.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</si>
</sst>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\ _K_č_-;_-@_-"/>
    <numFmt numFmtId="166" formatCode="#,##0.00\ &quot;Kč&quot;"/>
    <numFmt numFmtId="167" formatCode="#,##0.000;[Red]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46" applyFont="1" applyBorder="1" applyAlignment="1">
      <alignment horizontal="center" wrapText="1"/>
      <protection/>
    </xf>
    <xf numFmtId="0" fontId="3" fillId="0" borderId="0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 wrapText="1"/>
      <protection/>
    </xf>
    <xf numFmtId="0" fontId="3" fillId="0" borderId="10" xfId="46" applyFont="1" applyBorder="1" applyAlignment="1">
      <alignment horizontal="center"/>
      <protection/>
    </xf>
    <xf numFmtId="165" fontId="3" fillId="0" borderId="10" xfId="46" applyNumberFormat="1" applyFont="1" applyFill="1" applyBorder="1" applyAlignment="1">
      <alignment horizontal="left" wrapText="1"/>
      <protection/>
    </xf>
    <xf numFmtId="0" fontId="3" fillId="0" borderId="10" xfId="46" applyFont="1" applyFill="1" applyBorder="1" applyAlignment="1">
      <alignment horizontal="center" wrapText="1"/>
      <protection/>
    </xf>
    <xf numFmtId="0" fontId="3" fillId="0" borderId="10" xfId="46" applyFont="1" applyFill="1" applyBorder="1" applyAlignment="1">
      <alignment horizontal="center"/>
      <protection/>
    </xf>
    <xf numFmtId="4" fontId="4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165" fontId="3" fillId="0" borderId="10" xfId="46" applyNumberFormat="1" applyFont="1" applyFill="1" applyBorder="1" applyAlignment="1">
      <alignment vertical="top" wrapText="1"/>
      <protection/>
    </xf>
    <xf numFmtId="165" fontId="3" fillId="0" borderId="0" xfId="46" applyNumberFormat="1" applyFont="1" applyFill="1" applyBorder="1" applyAlignment="1">
      <alignment vertical="top" wrapText="1"/>
      <protection/>
    </xf>
    <xf numFmtId="164" fontId="3" fillId="0" borderId="10" xfId="46" applyNumberFormat="1" applyFont="1" applyFill="1" applyBorder="1" applyAlignment="1">
      <alignment vertical="top" wrapText="1"/>
      <protection/>
    </xf>
    <xf numFmtId="164" fontId="3" fillId="0" borderId="10" xfId="46" applyNumberFormat="1" applyFont="1" applyFill="1" applyBorder="1" applyAlignment="1">
      <alignment vertical="top"/>
      <protection/>
    </xf>
    <xf numFmtId="164" fontId="3" fillId="0" borderId="0" xfId="46" applyNumberFormat="1" applyFont="1" applyFill="1" applyBorder="1" applyAlignment="1">
      <alignment vertical="top"/>
      <protection/>
    </xf>
    <xf numFmtId="0" fontId="0" fillId="0" borderId="0" xfId="0" applyAlignment="1">
      <alignment vertical="top"/>
    </xf>
    <xf numFmtId="165" fontId="3" fillId="0" borderId="10" xfId="46" applyNumberFormat="1" applyFont="1" applyFill="1" applyBorder="1" applyAlignment="1">
      <alignment wrapText="1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vertical="top"/>
    </xf>
    <xf numFmtId="3" fontId="42" fillId="0" borderId="0" xfId="0" applyNumberFormat="1" applyFont="1" applyAlignment="1">
      <alignment/>
    </xf>
    <xf numFmtId="4" fontId="26" fillId="0" borderId="0" xfId="0" applyNumberFormat="1" applyFont="1" applyAlignment="1">
      <alignment horizontal="left" vertical="top"/>
    </xf>
    <xf numFmtId="0" fontId="4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4" fontId="43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7"/>
  <sheetViews>
    <sheetView tabSelected="1" zoomScalePageLayoutView="0" workbookViewId="0" topLeftCell="A81">
      <selection activeCell="H98" sqref="H98"/>
    </sheetView>
  </sheetViews>
  <sheetFormatPr defaultColWidth="9.140625" defaultRowHeight="15"/>
  <cols>
    <col min="2" max="2" width="5.7109375" style="0" customWidth="1"/>
    <col min="3" max="3" width="7.140625" style="0" customWidth="1"/>
    <col min="4" max="4" width="28.00390625" style="19" customWidth="1"/>
    <col min="5" max="5" width="27.57421875" style="10" customWidth="1"/>
    <col min="6" max="6" width="23.8515625" style="0" customWidth="1"/>
  </cols>
  <sheetData>
    <row r="1" spans="2:5" ht="33.75" customHeight="1">
      <c r="B1" s="32" t="s">
        <v>84</v>
      </c>
      <c r="C1" s="32"/>
      <c r="D1" s="32"/>
      <c r="E1" s="32"/>
    </row>
    <row r="2" ht="5.25" customHeight="1"/>
    <row r="3" spans="2:5" ht="33" customHeight="1">
      <c r="B3" s="25" t="s">
        <v>0</v>
      </c>
      <c r="C3" s="25" t="s">
        <v>1</v>
      </c>
      <c r="D3" s="26" t="s">
        <v>2</v>
      </c>
      <c r="E3" s="28" t="s">
        <v>83</v>
      </c>
    </row>
    <row r="4" spans="2:5" ht="16.5" customHeight="1">
      <c r="B4" s="3"/>
      <c r="C4" s="4">
        <v>1111</v>
      </c>
      <c r="D4" s="14" t="s">
        <v>3</v>
      </c>
      <c r="E4" s="8">
        <v>750000</v>
      </c>
    </row>
    <row r="5" spans="2:5" ht="16.5" customHeight="1">
      <c r="B5" s="3"/>
      <c r="C5" s="3">
        <v>1112</v>
      </c>
      <c r="D5" s="14" t="s">
        <v>4</v>
      </c>
      <c r="E5" s="8">
        <v>40000</v>
      </c>
    </row>
    <row r="6" spans="2:5" ht="15.75" customHeight="1">
      <c r="B6" s="3"/>
      <c r="C6" s="4">
        <v>1113</v>
      </c>
      <c r="D6" s="14" t="s">
        <v>5</v>
      </c>
      <c r="E6" s="8">
        <v>77000</v>
      </c>
    </row>
    <row r="7" spans="2:5" ht="15.75">
      <c r="B7" s="3"/>
      <c r="C7" s="3">
        <v>1121</v>
      </c>
      <c r="D7" s="14" t="s">
        <v>6</v>
      </c>
      <c r="E7" s="8">
        <v>850000</v>
      </c>
    </row>
    <row r="8" spans="2:9" ht="15.75" customHeight="1">
      <c r="B8" s="3"/>
      <c r="C8" s="3">
        <v>1211</v>
      </c>
      <c r="D8" s="14" t="s">
        <v>7</v>
      </c>
      <c r="E8" s="8">
        <v>1500000</v>
      </c>
      <c r="I8" s="27"/>
    </row>
    <row r="9" spans="2:5" ht="15.75" customHeight="1">
      <c r="B9" s="3"/>
      <c r="C9" s="3">
        <v>1334</v>
      </c>
      <c r="D9" s="14" t="s">
        <v>37</v>
      </c>
      <c r="E9" s="8">
        <v>96478</v>
      </c>
    </row>
    <row r="10" spans="2:5" ht="15.75" customHeight="1">
      <c r="B10" s="3"/>
      <c r="C10" s="3">
        <v>1340</v>
      </c>
      <c r="D10" s="14" t="s">
        <v>70</v>
      </c>
      <c r="E10" s="8">
        <v>185000</v>
      </c>
    </row>
    <row r="11" spans="2:5" ht="15.75" customHeight="1">
      <c r="B11" s="3"/>
      <c r="C11" s="3">
        <v>1341</v>
      </c>
      <c r="D11" s="14" t="s">
        <v>31</v>
      </c>
      <c r="E11" s="8">
        <v>5000</v>
      </c>
    </row>
    <row r="12" spans="2:5" ht="15.75" customHeight="1">
      <c r="B12" s="3"/>
      <c r="C12" s="3">
        <v>1381</v>
      </c>
      <c r="D12" s="14" t="s">
        <v>33</v>
      </c>
      <c r="E12" s="8">
        <v>150000</v>
      </c>
    </row>
    <row r="13" spans="2:5" ht="15.75" customHeight="1">
      <c r="B13" s="3"/>
      <c r="C13" s="3">
        <v>1511</v>
      </c>
      <c r="D13" s="14" t="s">
        <v>8</v>
      </c>
      <c r="E13" s="8">
        <v>300000</v>
      </c>
    </row>
    <row r="14" spans="2:5" ht="15.75" customHeight="1">
      <c r="B14" s="3">
        <v>1012</v>
      </c>
      <c r="C14" s="3">
        <v>2131</v>
      </c>
      <c r="D14" s="14" t="s">
        <v>72</v>
      </c>
      <c r="E14" s="8">
        <v>242703</v>
      </c>
    </row>
    <row r="15" spans="2:5" ht="15.75" customHeight="1">
      <c r="B15" s="3">
        <v>1031</v>
      </c>
      <c r="C15" s="3">
        <v>2111</v>
      </c>
      <c r="D15" s="14" t="s">
        <v>27</v>
      </c>
      <c r="E15" s="8">
        <v>50000</v>
      </c>
    </row>
    <row r="16" spans="2:5" ht="15.75" customHeight="1">
      <c r="B16" s="3">
        <v>2141</v>
      </c>
      <c r="C16" s="3">
        <v>2132</v>
      </c>
      <c r="D16" s="14" t="s">
        <v>28</v>
      </c>
      <c r="E16" s="8">
        <v>2400</v>
      </c>
    </row>
    <row r="17" spans="2:5" ht="15.75" customHeight="1">
      <c r="B17" s="3">
        <v>2310</v>
      </c>
      <c r="C17" s="3">
        <v>2324</v>
      </c>
      <c r="D17" s="14" t="s">
        <v>32</v>
      </c>
      <c r="E17" s="8">
        <v>20000</v>
      </c>
    </row>
    <row r="18" spans="2:5" ht="15.75" customHeight="1">
      <c r="B18" s="3">
        <v>2321</v>
      </c>
      <c r="C18" s="3">
        <v>2111</v>
      </c>
      <c r="D18" s="14" t="s">
        <v>66</v>
      </c>
      <c r="E18" s="8">
        <v>10000</v>
      </c>
    </row>
    <row r="19" spans="2:9" s="13" customFormat="1" ht="15.75" customHeight="1">
      <c r="B19" s="3">
        <v>3639</v>
      </c>
      <c r="C19" s="3">
        <v>2321</v>
      </c>
      <c r="D19" s="14" t="s">
        <v>38</v>
      </c>
      <c r="E19" s="8">
        <v>250000</v>
      </c>
      <c r="F19"/>
      <c r="G19"/>
      <c r="H19"/>
      <c r="I19"/>
    </row>
    <row r="20" spans="2:9" s="13" customFormat="1" ht="15.75" customHeight="1">
      <c r="B20" s="3">
        <v>3722</v>
      </c>
      <c r="C20" s="3">
        <v>2111</v>
      </c>
      <c r="D20" s="14" t="s">
        <v>71</v>
      </c>
      <c r="E20" s="8">
        <v>20000</v>
      </c>
      <c r="F20"/>
      <c r="G20"/>
      <c r="H20"/>
      <c r="I20"/>
    </row>
    <row r="21" spans="2:9" s="13" customFormat="1" ht="15.75" customHeight="1">
      <c r="B21" s="3">
        <v>6310</v>
      </c>
      <c r="C21" s="3">
        <v>2141</v>
      </c>
      <c r="D21" s="14" t="s">
        <v>30</v>
      </c>
      <c r="E21" s="8">
        <v>1000</v>
      </c>
      <c r="F21"/>
      <c r="G21"/>
      <c r="H21"/>
      <c r="I21"/>
    </row>
    <row r="22" spans="2:9" s="13" customFormat="1" ht="15.75">
      <c r="B22" s="1"/>
      <c r="C22" s="1"/>
      <c r="D22" s="15"/>
      <c r="E22" s="30">
        <f>SUM(E3:E21)</f>
        <v>4549581</v>
      </c>
      <c r="F22" s="9"/>
      <c r="G22"/>
      <c r="H22"/>
      <c r="I22"/>
    </row>
    <row r="23" spans="2:9" s="13" customFormat="1" ht="15.75">
      <c r="B23" s="1"/>
      <c r="C23" s="1"/>
      <c r="D23" s="15"/>
      <c r="E23" s="10"/>
      <c r="F23"/>
      <c r="G23"/>
      <c r="H23"/>
      <c r="I23"/>
    </row>
    <row r="24" spans="2:9" s="13" customFormat="1" ht="15.75">
      <c r="B24" s="1"/>
      <c r="C24" s="1"/>
      <c r="D24" s="15"/>
      <c r="E24" s="10"/>
      <c r="F24"/>
      <c r="G24"/>
      <c r="H24"/>
      <c r="I24"/>
    </row>
    <row r="25" spans="2:9" s="13" customFormat="1" ht="33" customHeight="1">
      <c r="B25" s="25" t="s">
        <v>0</v>
      </c>
      <c r="C25" s="25" t="s">
        <v>1</v>
      </c>
      <c r="D25" s="26" t="s">
        <v>9</v>
      </c>
      <c r="E25" s="29" t="s">
        <v>83</v>
      </c>
      <c r="F25"/>
      <c r="G25"/>
      <c r="H25"/>
      <c r="I25"/>
    </row>
    <row r="26" spans="2:9" s="13" customFormat="1" ht="15.75" customHeight="1">
      <c r="B26" s="6">
        <v>1031</v>
      </c>
      <c r="C26" s="6">
        <v>5169</v>
      </c>
      <c r="D26" s="14" t="s">
        <v>67</v>
      </c>
      <c r="E26" s="8">
        <v>200000</v>
      </c>
      <c r="F26"/>
      <c r="G26"/>
      <c r="H26"/>
      <c r="I26"/>
    </row>
    <row r="27" spans="2:9" s="13" customFormat="1" ht="15.75" customHeight="1">
      <c r="B27" s="6" t="s">
        <v>41</v>
      </c>
      <c r="C27" s="6">
        <v>5171</v>
      </c>
      <c r="D27" s="20" t="s">
        <v>40</v>
      </c>
      <c r="E27" s="8">
        <v>10000</v>
      </c>
      <c r="F27"/>
      <c r="G27"/>
      <c r="H27"/>
      <c r="I27"/>
    </row>
    <row r="28" spans="2:9" s="13" customFormat="1" ht="15.75" customHeight="1">
      <c r="B28" s="6">
        <v>2141</v>
      </c>
      <c r="C28" s="6">
        <v>5169</v>
      </c>
      <c r="D28" s="14" t="s">
        <v>68</v>
      </c>
      <c r="E28" s="8">
        <v>30000</v>
      </c>
      <c r="F28"/>
      <c r="G28"/>
      <c r="H28"/>
      <c r="I28"/>
    </row>
    <row r="29" spans="2:9" s="13" customFormat="1" ht="15.75" customHeight="1">
      <c r="B29" s="6">
        <v>2212</v>
      </c>
      <c r="C29" s="6">
        <v>5169</v>
      </c>
      <c r="D29" s="14" t="s">
        <v>10</v>
      </c>
      <c r="E29" s="8">
        <v>25000</v>
      </c>
      <c r="F29"/>
      <c r="G29"/>
      <c r="H29"/>
      <c r="I29"/>
    </row>
    <row r="30" spans="2:9" s="13" customFormat="1" ht="15.75" customHeight="1">
      <c r="B30" s="6"/>
      <c r="C30" s="6">
        <v>5171</v>
      </c>
      <c r="D30" s="5" t="s">
        <v>40</v>
      </c>
      <c r="E30" s="8">
        <v>500000</v>
      </c>
      <c r="F30"/>
      <c r="G30"/>
      <c r="H30"/>
      <c r="I30"/>
    </row>
    <row r="31" spans="2:9" s="13" customFormat="1" ht="15.75" customHeight="1">
      <c r="B31" s="6">
        <v>2219</v>
      </c>
      <c r="C31" s="6">
        <v>6121</v>
      </c>
      <c r="D31" s="5" t="s">
        <v>77</v>
      </c>
      <c r="E31" s="8">
        <v>500000</v>
      </c>
      <c r="F31"/>
      <c r="G31"/>
      <c r="H31"/>
      <c r="I31"/>
    </row>
    <row r="32" spans="2:9" s="13" customFormat="1" ht="15.75" customHeight="1">
      <c r="B32" s="6">
        <v>2310</v>
      </c>
      <c r="C32" s="6">
        <v>5154</v>
      </c>
      <c r="D32" s="14" t="s">
        <v>42</v>
      </c>
      <c r="E32" s="8">
        <v>40000</v>
      </c>
      <c r="F32"/>
      <c r="G32"/>
      <c r="H32"/>
      <c r="I32"/>
    </row>
    <row r="33" spans="2:9" s="13" customFormat="1" ht="15.75" customHeight="1">
      <c r="B33" s="6"/>
      <c r="C33" s="6">
        <v>5169</v>
      </c>
      <c r="D33" s="14" t="s">
        <v>43</v>
      </c>
      <c r="E33" s="8">
        <v>2000</v>
      </c>
      <c r="F33"/>
      <c r="G33"/>
      <c r="H33"/>
      <c r="I33"/>
    </row>
    <row r="34" spans="2:9" s="13" customFormat="1" ht="15.75" customHeight="1">
      <c r="B34" s="6">
        <v>2321</v>
      </c>
      <c r="C34" s="6">
        <v>5021</v>
      </c>
      <c r="D34" s="14" t="s">
        <v>47</v>
      </c>
      <c r="E34" s="8">
        <v>20000</v>
      </c>
      <c r="F34"/>
      <c r="G34"/>
      <c r="H34"/>
      <c r="I34"/>
    </row>
    <row r="35" spans="2:9" s="13" customFormat="1" ht="15.75" customHeight="1">
      <c r="B35" s="6"/>
      <c r="C35" s="6">
        <v>5154</v>
      </c>
      <c r="D35" s="14" t="s">
        <v>55</v>
      </c>
      <c r="E35" s="8">
        <v>15000</v>
      </c>
      <c r="F35"/>
      <c r="G35"/>
      <c r="H35"/>
      <c r="I35"/>
    </row>
    <row r="36" spans="2:9" s="13" customFormat="1" ht="15.75" customHeight="1">
      <c r="B36" s="6"/>
      <c r="C36" s="6">
        <v>5169</v>
      </c>
      <c r="D36" s="14" t="s">
        <v>46</v>
      </c>
      <c r="E36" s="8">
        <v>7000</v>
      </c>
      <c r="F36"/>
      <c r="G36"/>
      <c r="H36"/>
      <c r="I36"/>
    </row>
    <row r="37" spans="2:9" s="13" customFormat="1" ht="15.75">
      <c r="B37" s="3">
        <v>3111</v>
      </c>
      <c r="C37" s="4">
        <v>5321</v>
      </c>
      <c r="D37" s="14" t="s">
        <v>11</v>
      </c>
      <c r="E37" s="8">
        <v>45000</v>
      </c>
      <c r="F37"/>
      <c r="G37"/>
      <c r="H37"/>
      <c r="I37"/>
    </row>
    <row r="38" spans="2:9" s="13" customFormat="1" ht="15.75" customHeight="1">
      <c r="B38" s="3">
        <v>3314</v>
      </c>
      <c r="C38" s="3">
        <v>5021</v>
      </c>
      <c r="D38" s="14" t="s">
        <v>49</v>
      </c>
      <c r="E38" s="8">
        <v>10000</v>
      </c>
      <c r="F38"/>
      <c r="G38"/>
      <c r="H38"/>
      <c r="I38"/>
    </row>
    <row r="39" spans="2:9" s="13" customFormat="1" ht="15.75" customHeight="1">
      <c r="B39" s="3"/>
      <c r="C39" s="3">
        <v>5153</v>
      </c>
      <c r="D39" s="14" t="s">
        <v>48</v>
      </c>
      <c r="E39" s="8">
        <v>7000</v>
      </c>
      <c r="F39"/>
      <c r="G39"/>
      <c r="H39"/>
      <c r="I39"/>
    </row>
    <row r="40" spans="2:9" s="13" customFormat="1" ht="15.75" customHeight="1">
      <c r="B40" s="3"/>
      <c r="C40" s="3">
        <v>5154</v>
      </c>
      <c r="D40" s="14" t="s">
        <v>55</v>
      </c>
      <c r="E40" s="8">
        <v>2000</v>
      </c>
      <c r="F40"/>
      <c r="G40"/>
      <c r="H40"/>
      <c r="I40"/>
    </row>
    <row r="41" spans="2:9" s="13" customFormat="1" ht="15.75">
      <c r="B41" s="3">
        <v>3399</v>
      </c>
      <c r="C41" s="3">
        <v>5139</v>
      </c>
      <c r="D41" s="14" t="s">
        <v>56</v>
      </c>
      <c r="E41" s="8">
        <v>10000</v>
      </c>
      <c r="F41"/>
      <c r="G41"/>
      <c r="H41"/>
      <c r="I41"/>
    </row>
    <row r="42" spans="2:9" s="13" customFormat="1" ht="15.75">
      <c r="B42" s="3"/>
      <c r="C42" s="3">
        <v>5169</v>
      </c>
      <c r="D42" s="14" t="s">
        <v>44</v>
      </c>
      <c r="E42" s="8">
        <v>11000</v>
      </c>
      <c r="F42"/>
      <c r="G42"/>
      <c r="H42"/>
      <c r="I42"/>
    </row>
    <row r="43" spans="2:9" s="13" customFormat="1" ht="15.75">
      <c r="B43" s="3"/>
      <c r="C43" s="3">
        <v>5175</v>
      </c>
      <c r="D43" s="14" t="s">
        <v>24</v>
      </c>
      <c r="E43" s="8">
        <v>12000</v>
      </c>
      <c r="F43"/>
      <c r="G43"/>
      <c r="H43"/>
      <c r="I43"/>
    </row>
    <row r="44" spans="2:9" s="13" customFormat="1" ht="15.75">
      <c r="B44" s="3"/>
      <c r="C44" s="3">
        <v>5194</v>
      </c>
      <c r="D44" s="14" t="s">
        <v>50</v>
      </c>
      <c r="E44" s="8">
        <v>10000</v>
      </c>
      <c r="F44"/>
      <c r="G44"/>
      <c r="H44"/>
      <c r="I44"/>
    </row>
    <row r="45" spans="2:9" s="13" customFormat="1" ht="15.75" customHeight="1">
      <c r="B45" s="3">
        <v>3419</v>
      </c>
      <c r="C45" s="4">
        <v>5139</v>
      </c>
      <c r="D45" s="14" t="s">
        <v>62</v>
      </c>
      <c r="E45" s="8">
        <v>5000</v>
      </c>
      <c r="F45"/>
      <c r="G45"/>
      <c r="H45"/>
      <c r="I45"/>
    </row>
    <row r="46" spans="2:9" s="13" customFormat="1" ht="15.75" customHeight="1">
      <c r="B46" s="3"/>
      <c r="C46" s="4">
        <v>5154</v>
      </c>
      <c r="D46" s="14" t="s">
        <v>57</v>
      </c>
      <c r="E46" s="8">
        <v>8000</v>
      </c>
      <c r="F46"/>
      <c r="G46"/>
      <c r="H46"/>
      <c r="I46"/>
    </row>
    <row r="47" spans="2:9" s="13" customFormat="1" ht="15.75" customHeight="1">
      <c r="B47" s="3"/>
      <c r="C47" s="4">
        <v>5156</v>
      </c>
      <c r="D47" s="14" t="s">
        <v>45</v>
      </c>
      <c r="E47" s="8">
        <v>3000</v>
      </c>
      <c r="F47"/>
      <c r="G47"/>
      <c r="H47"/>
      <c r="I47"/>
    </row>
    <row r="48" spans="2:9" s="13" customFormat="1" ht="15.75" customHeight="1">
      <c r="B48" s="6">
        <v>3421</v>
      </c>
      <c r="C48" s="6">
        <v>5139</v>
      </c>
      <c r="D48" s="14" t="s">
        <v>74</v>
      </c>
      <c r="E48" s="8">
        <v>5000</v>
      </c>
      <c r="F48"/>
      <c r="G48"/>
      <c r="H48"/>
      <c r="I48"/>
    </row>
    <row r="49" spans="2:9" s="13" customFormat="1" ht="15.75" customHeight="1">
      <c r="B49" s="6" t="s">
        <v>73</v>
      </c>
      <c r="C49" s="6">
        <v>5169</v>
      </c>
      <c r="D49" s="14" t="s">
        <v>44</v>
      </c>
      <c r="E49" s="8">
        <v>10000</v>
      </c>
      <c r="F49"/>
      <c r="G49"/>
      <c r="H49"/>
      <c r="I49"/>
    </row>
    <row r="50" spans="2:9" s="13" customFormat="1" ht="15.75" customHeight="1">
      <c r="B50" s="6">
        <v>3631</v>
      </c>
      <c r="C50" s="7">
        <v>5154</v>
      </c>
      <c r="D50" s="14" t="s">
        <v>51</v>
      </c>
      <c r="E50" s="8">
        <v>25000</v>
      </c>
      <c r="F50"/>
      <c r="G50"/>
      <c r="H50"/>
      <c r="I50"/>
    </row>
    <row r="51" spans="2:9" s="13" customFormat="1" ht="15.75" customHeight="1">
      <c r="B51" s="6"/>
      <c r="C51" s="7">
        <v>5171</v>
      </c>
      <c r="D51" s="14" t="s">
        <v>34</v>
      </c>
      <c r="E51" s="8">
        <v>50000</v>
      </c>
      <c r="F51"/>
      <c r="G51"/>
      <c r="H51"/>
      <c r="I51"/>
    </row>
    <row r="52" spans="2:9" s="13" customFormat="1" ht="15.75" customHeight="1">
      <c r="B52" s="6">
        <v>3639</v>
      </c>
      <c r="C52" s="7">
        <v>5151</v>
      </c>
      <c r="D52" s="14" t="s">
        <v>52</v>
      </c>
      <c r="E52" s="8">
        <v>3000</v>
      </c>
      <c r="F52"/>
      <c r="G52"/>
      <c r="H52"/>
      <c r="I52"/>
    </row>
    <row r="53" spans="2:9" s="13" customFormat="1" ht="15.75" customHeight="1">
      <c r="B53" s="6"/>
      <c r="C53" s="7">
        <v>5153</v>
      </c>
      <c r="D53" s="14" t="s">
        <v>53</v>
      </c>
      <c r="E53" s="8">
        <v>65000</v>
      </c>
      <c r="F53"/>
      <c r="G53"/>
      <c r="H53"/>
      <c r="I53"/>
    </row>
    <row r="54" spans="2:9" s="13" customFormat="1" ht="15.75" customHeight="1">
      <c r="B54" s="6"/>
      <c r="C54" s="7">
        <v>5154</v>
      </c>
      <c r="D54" s="14" t="s">
        <v>54</v>
      </c>
      <c r="E54" s="8">
        <v>15000</v>
      </c>
      <c r="F54"/>
      <c r="G54"/>
      <c r="H54"/>
      <c r="I54"/>
    </row>
    <row r="55" spans="2:9" s="13" customFormat="1" ht="15.75" customHeight="1">
      <c r="B55" s="6"/>
      <c r="C55" s="7">
        <v>5164</v>
      </c>
      <c r="D55" s="14" t="s">
        <v>78</v>
      </c>
      <c r="E55" s="8">
        <v>100</v>
      </c>
      <c r="F55"/>
      <c r="G55"/>
      <c r="H55"/>
      <c r="I55"/>
    </row>
    <row r="56" spans="2:9" s="13" customFormat="1" ht="15.75" customHeight="1">
      <c r="B56" s="6"/>
      <c r="C56" s="7">
        <v>5169</v>
      </c>
      <c r="D56" s="14" t="s">
        <v>75</v>
      </c>
      <c r="E56" s="8">
        <v>30000</v>
      </c>
      <c r="F56"/>
      <c r="G56"/>
      <c r="H56"/>
      <c r="I56"/>
    </row>
    <row r="57" spans="2:9" s="13" customFormat="1" ht="15.75">
      <c r="B57" s="6"/>
      <c r="C57" s="7">
        <v>5171</v>
      </c>
      <c r="D57" s="14" t="s">
        <v>79</v>
      </c>
      <c r="E57" s="8">
        <v>100000</v>
      </c>
      <c r="F57"/>
      <c r="G57"/>
      <c r="H57"/>
      <c r="I57"/>
    </row>
    <row r="58" spans="2:9" s="13" customFormat="1" ht="15.75" customHeight="1">
      <c r="B58" s="6">
        <v>3722</v>
      </c>
      <c r="C58" s="6">
        <v>5169</v>
      </c>
      <c r="D58" s="14" t="s">
        <v>12</v>
      </c>
      <c r="E58" s="8">
        <v>190000</v>
      </c>
      <c r="F58"/>
      <c r="G58"/>
      <c r="H58"/>
      <c r="I58"/>
    </row>
    <row r="59" spans="2:9" s="13" customFormat="1" ht="15.75" customHeight="1">
      <c r="B59" s="6">
        <v>3723</v>
      </c>
      <c r="C59" s="7">
        <v>5169</v>
      </c>
      <c r="D59" s="14" t="s">
        <v>13</v>
      </c>
      <c r="E59" s="8">
        <v>70000</v>
      </c>
      <c r="F59"/>
      <c r="G59"/>
      <c r="H59"/>
      <c r="I59"/>
    </row>
    <row r="60" spans="2:9" s="13" customFormat="1" ht="15.75" customHeight="1">
      <c r="B60" s="6">
        <v>3745</v>
      </c>
      <c r="C60" s="7">
        <v>5021</v>
      </c>
      <c r="D60" s="14" t="s">
        <v>65</v>
      </c>
      <c r="E60" s="8">
        <v>20000</v>
      </c>
      <c r="F60"/>
      <c r="G60"/>
      <c r="H60"/>
      <c r="I60"/>
    </row>
    <row r="61" spans="2:9" s="13" customFormat="1" ht="15.75" customHeight="1">
      <c r="B61" s="6"/>
      <c r="C61" s="7">
        <v>5156</v>
      </c>
      <c r="D61" s="14" t="s">
        <v>45</v>
      </c>
      <c r="E61" s="8">
        <v>5000</v>
      </c>
      <c r="F61"/>
      <c r="G61"/>
      <c r="H61"/>
      <c r="I61"/>
    </row>
    <row r="62" spans="2:9" s="13" customFormat="1" ht="15.75" customHeight="1">
      <c r="B62" s="6"/>
      <c r="C62" s="7">
        <v>5169</v>
      </c>
      <c r="D62" s="14" t="s">
        <v>44</v>
      </c>
      <c r="E62" s="8">
        <v>50000</v>
      </c>
      <c r="F62"/>
      <c r="G62"/>
      <c r="H62"/>
      <c r="I62"/>
    </row>
    <row r="63" spans="2:9" s="13" customFormat="1" ht="15.75" customHeight="1">
      <c r="B63" s="6"/>
      <c r="C63" s="7">
        <v>5171</v>
      </c>
      <c r="D63" s="14" t="s">
        <v>25</v>
      </c>
      <c r="E63" s="8">
        <v>15000</v>
      </c>
      <c r="F63"/>
      <c r="G63"/>
      <c r="H63"/>
      <c r="I63"/>
    </row>
    <row r="64" spans="2:5" ht="15.75">
      <c r="B64" s="6" t="s">
        <v>14</v>
      </c>
      <c r="C64" s="6">
        <v>5139</v>
      </c>
      <c r="D64" s="14" t="s">
        <v>39</v>
      </c>
      <c r="E64" s="8">
        <v>5000</v>
      </c>
    </row>
    <row r="65" spans="2:5" ht="15.75">
      <c r="B65" s="6"/>
      <c r="C65" s="6">
        <v>5156</v>
      </c>
      <c r="D65" s="14" t="s">
        <v>45</v>
      </c>
      <c r="E65" s="8">
        <v>1000</v>
      </c>
    </row>
    <row r="66" spans="2:5" ht="15.75" customHeight="1">
      <c r="B66" s="6">
        <v>6112</v>
      </c>
      <c r="C66" s="7">
        <v>5023</v>
      </c>
      <c r="D66" s="14" t="s">
        <v>15</v>
      </c>
      <c r="E66" s="8">
        <v>650000</v>
      </c>
    </row>
    <row r="67" spans="2:5" ht="15.75" customHeight="1">
      <c r="B67" s="6" t="s">
        <v>63</v>
      </c>
      <c r="C67" s="7">
        <v>5032</v>
      </c>
      <c r="D67" s="16" t="s">
        <v>58</v>
      </c>
      <c r="E67" s="8">
        <v>59000</v>
      </c>
    </row>
    <row r="68" spans="2:5" ht="15.75" customHeight="1">
      <c r="B68" s="6"/>
      <c r="C68" s="7">
        <v>5162</v>
      </c>
      <c r="D68" s="14" t="s">
        <v>17</v>
      </c>
      <c r="E68" s="8">
        <v>20000</v>
      </c>
    </row>
    <row r="69" spans="2:5" ht="15.75" customHeight="1">
      <c r="B69" s="6"/>
      <c r="C69" s="7">
        <v>5163</v>
      </c>
      <c r="D69" s="14" t="s">
        <v>81</v>
      </c>
      <c r="E69" s="8">
        <v>3000</v>
      </c>
    </row>
    <row r="70" spans="2:5" ht="15.75" customHeight="1">
      <c r="B70" s="6"/>
      <c r="C70" s="7">
        <v>5173</v>
      </c>
      <c r="D70" s="14" t="s">
        <v>36</v>
      </c>
      <c r="E70" s="8">
        <v>5000</v>
      </c>
    </row>
    <row r="71" spans="2:5" ht="15.75">
      <c r="B71" s="7">
        <v>6171</v>
      </c>
      <c r="C71" s="7">
        <v>5021</v>
      </c>
      <c r="D71" s="17" t="s">
        <v>35</v>
      </c>
      <c r="E71" s="8">
        <v>150000</v>
      </c>
    </row>
    <row r="72" spans="2:5" ht="15.75">
      <c r="B72" s="7" t="s">
        <v>64</v>
      </c>
      <c r="C72" s="7">
        <v>5031</v>
      </c>
      <c r="D72" s="17" t="s">
        <v>18</v>
      </c>
      <c r="E72" s="8">
        <v>20000</v>
      </c>
    </row>
    <row r="73" spans="2:5" ht="15.75" customHeight="1">
      <c r="B73" s="6"/>
      <c r="C73" s="6">
        <v>5032</v>
      </c>
      <c r="D73" s="16" t="s">
        <v>16</v>
      </c>
      <c r="E73" s="8">
        <v>6000</v>
      </c>
    </row>
    <row r="74" spans="2:5" ht="15.75" customHeight="1">
      <c r="B74" s="6"/>
      <c r="C74" s="6">
        <v>5038</v>
      </c>
      <c r="D74" s="16" t="s">
        <v>16</v>
      </c>
      <c r="E74" s="8">
        <v>400</v>
      </c>
    </row>
    <row r="75" spans="2:5" ht="15.75" customHeight="1">
      <c r="B75" s="6"/>
      <c r="C75" s="6">
        <v>5136</v>
      </c>
      <c r="D75" s="16" t="s">
        <v>19</v>
      </c>
      <c r="E75" s="8">
        <v>1000</v>
      </c>
    </row>
    <row r="76" spans="2:5" ht="15.75" customHeight="1">
      <c r="B76" s="6"/>
      <c r="C76" s="6">
        <v>5137</v>
      </c>
      <c r="D76" s="16" t="s">
        <v>20</v>
      </c>
      <c r="E76" s="8">
        <v>30000</v>
      </c>
    </row>
    <row r="77" spans="2:5" ht="15" customHeight="1">
      <c r="B77" s="6"/>
      <c r="C77" s="6">
        <v>5139</v>
      </c>
      <c r="D77" s="16" t="s">
        <v>21</v>
      </c>
      <c r="E77" s="8">
        <v>20000</v>
      </c>
    </row>
    <row r="78" spans="2:5" ht="15.75">
      <c r="B78" s="4"/>
      <c r="C78" s="4">
        <v>5161</v>
      </c>
      <c r="D78" s="17" t="s">
        <v>22</v>
      </c>
      <c r="E78" s="8">
        <v>2000</v>
      </c>
    </row>
    <row r="79" spans="2:5" ht="15.75">
      <c r="B79" s="4"/>
      <c r="C79" s="4">
        <v>5162</v>
      </c>
      <c r="D79" s="17" t="s">
        <v>29</v>
      </c>
      <c r="E79" s="8">
        <v>10000</v>
      </c>
    </row>
    <row r="80" spans="2:5" ht="15.75">
      <c r="B80" s="4"/>
      <c r="C80" s="4">
        <v>5168</v>
      </c>
      <c r="D80" s="17" t="s">
        <v>76</v>
      </c>
      <c r="E80" s="8">
        <v>70000</v>
      </c>
    </row>
    <row r="81" spans="2:5" s="12" customFormat="1" ht="15.75" customHeight="1">
      <c r="B81" s="3"/>
      <c r="C81" s="3">
        <v>5169</v>
      </c>
      <c r="D81" s="16" t="s">
        <v>23</v>
      </c>
      <c r="E81" s="8">
        <v>200000</v>
      </c>
    </row>
    <row r="82" spans="2:5" s="12" customFormat="1" ht="15.75" customHeight="1">
      <c r="B82" s="3"/>
      <c r="C82" s="4">
        <v>5175</v>
      </c>
      <c r="D82" s="16" t="s">
        <v>24</v>
      </c>
      <c r="E82" s="8">
        <v>10000</v>
      </c>
    </row>
    <row r="83" spans="2:5" s="12" customFormat="1" ht="15.75" customHeight="1">
      <c r="B83" s="3">
        <v>6310</v>
      </c>
      <c r="C83" s="3">
        <v>5163</v>
      </c>
      <c r="D83" s="16" t="s">
        <v>82</v>
      </c>
      <c r="E83" s="8">
        <v>5000</v>
      </c>
    </row>
    <row r="84" spans="2:5" s="12" customFormat="1" ht="15.75">
      <c r="B84" s="4">
        <v>6320</v>
      </c>
      <c r="C84" s="4">
        <v>5163</v>
      </c>
      <c r="D84" s="17" t="s">
        <v>26</v>
      </c>
      <c r="E84" s="8">
        <v>15000</v>
      </c>
    </row>
    <row r="85" spans="2:6" s="12" customFormat="1" ht="15.75">
      <c r="B85" s="2"/>
      <c r="C85" s="2"/>
      <c r="D85" s="18"/>
      <c r="E85" s="30">
        <f>SUM(E26:E84)</f>
        <v>3407500</v>
      </c>
      <c r="F85" s="31"/>
    </row>
    <row r="86" spans="2:5" s="12" customFormat="1" ht="15.75">
      <c r="B86" s="2"/>
      <c r="C86" s="2"/>
      <c r="D86" s="18"/>
      <c r="E86" s="10"/>
    </row>
    <row r="87" spans="2:5" s="12" customFormat="1" ht="15.75">
      <c r="B87" s="21" t="s">
        <v>85</v>
      </c>
      <c r="C87" s="21"/>
      <c r="D87" s="22"/>
      <c r="E87" s="23"/>
    </row>
    <row r="88" spans="2:5" s="12" customFormat="1" ht="15.75">
      <c r="B88"/>
      <c r="C88"/>
      <c r="D88" s="19"/>
      <c r="E88" s="11"/>
    </row>
    <row r="89" spans="2:5" s="12" customFormat="1" ht="15.75">
      <c r="B89" t="s">
        <v>59</v>
      </c>
      <c r="C89"/>
      <c r="D89" s="24">
        <v>4549581</v>
      </c>
      <c r="E89" s="11"/>
    </row>
    <row r="90" spans="2:5" s="12" customFormat="1" ht="15.75">
      <c r="B90" t="s">
        <v>60</v>
      </c>
      <c r="C90"/>
      <c r="D90" s="24">
        <v>3407500</v>
      </c>
      <c r="E90" s="11"/>
    </row>
    <row r="91" spans="2:5" s="12" customFormat="1" ht="15.75">
      <c r="B91" t="s">
        <v>69</v>
      </c>
      <c r="C91"/>
      <c r="D91" s="24">
        <f>D89-D90</f>
        <v>1142081</v>
      </c>
      <c r="E91" s="11"/>
    </row>
    <row r="92" spans="2:5" s="12" customFormat="1" ht="15.75">
      <c r="B92"/>
      <c r="C92"/>
      <c r="D92" s="19"/>
      <c r="E92" s="11"/>
    </row>
    <row r="93" spans="2:4" s="11" customFormat="1" ht="15.75">
      <c r="B93"/>
      <c r="C93"/>
      <c r="D93" s="19"/>
    </row>
    <row r="94" spans="2:4" s="11" customFormat="1" ht="15.75">
      <c r="B94"/>
      <c r="C94"/>
      <c r="D94" s="22" t="s">
        <v>80</v>
      </c>
    </row>
    <row r="95" spans="4:5" ht="15.75">
      <c r="D95" s="22" t="s">
        <v>61</v>
      </c>
      <c r="E95" s="11"/>
    </row>
    <row r="96" ht="15.75">
      <c r="E96" s="11"/>
    </row>
    <row r="97" spans="2:5" ht="15.75">
      <c r="B97" t="s">
        <v>86</v>
      </c>
      <c r="E97" s="11"/>
    </row>
  </sheetData>
  <sheetProtection/>
  <mergeCells count="1">
    <mergeCell ref="B1:E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kubesovaj</dc:creator>
  <cp:keywords/>
  <dc:description/>
  <cp:lastModifiedBy>Jarka</cp:lastModifiedBy>
  <cp:lastPrinted>2017-11-15T21:57:58Z</cp:lastPrinted>
  <dcterms:created xsi:type="dcterms:W3CDTF">2011-12-12T12:48:50Z</dcterms:created>
  <dcterms:modified xsi:type="dcterms:W3CDTF">2018-04-30T08:01:36Z</dcterms:modified>
  <cp:category/>
  <cp:version/>
  <cp:contentType/>
  <cp:contentStatus/>
</cp:coreProperties>
</file>